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8_短期入所療養介護\起案\様式\002_報酬様式\"/>
    </mc:Choice>
  </mc:AlternateContent>
  <xr:revisionPtr revIDLastSave="0" documentId="13_ncr:1_{E21071C2-A42A-433B-85D8-5EAA0D33F391}" xr6:coauthVersionLast="36" xr6:coauthVersionMax="36" xr10:uidLastSave="{00000000-0000-0000-0000-000000000000}"/>
  <bookViews>
    <workbookView xWindow="720" yWindow="300" windowWidth="12555" windowHeight="8190" xr2:uid="{00000000-000D-0000-FFFF-FFFF00000000}"/>
  </bookViews>
  <sheets>
    <sheet name="別紙２９－４付表１" sheetId="1" r:id="rId1"/>
  </sheets>
  <calcPr calcId="191029"/>
</workbook>
</file>

<file path=xl/calcChain.xml><?xml version="1.0" encoding="utf-8"?>
<calcChain xmlns="http://schemas.openxmlformats.org/spreadsheetml/2006/main">
  <c r="C56" i="1" l="1"/>
  <c r="C57" i="1" s="1"/>
  <c r="C52" i="1"/>
  <c r="D28" i="1"/>
  <c r="D32" i="1"/>
  <c r="D41" i="1" s="1"/>
  <c r="D36" i="1"/>
  <c r="D40" i="1"/>
  <c r="C40" i="1"/>
  <c r="C36" i="1"/>
  <c r="D17" i="1"/>
  <c r="D13" i="1"/>
  <c r="D18" i="1" s="1"/>
  <c r="D9" i="1"/>
  <c r="C17" i="1"/>
  <c r="C32" i="1"/>
  <c r="C41" i="1" s="1"/>
  <c r="C28" i="1"/>
  <c r="C13" i="1"/>
  <c r="C18" i="1"/>
  <c r="C9" i="1"/>
</calcChain>
</file>

<file path=xl/sharedStrings.xml><?xml version="1.0" encoding="utf-8"?>
<sst xmlns="http://schemas.openxmlformats.org/spreadsheetml/2006/main" count="80" uniqueCount="35">
  <si>
    <t>計</t>
    <rPh sb="0" eb="1">
      <t>ケイ</t>
    </rPh>
    <phoneticPr fontId="1"/>
  </si>
  <si>
    <t>割　　　　合</t>
    <rPh sb="0" eb="1">
      <t>ワリ</t>
    </rPh>
    <rPh sb="5" eb="6">
      <t>ゴウ</t>
    </rPh>
    <phoneticPr fontId="1"/>
  </si>
  <si>
    <t>項　　　目</t>
    <rPh sb="0" eb="1">
      <t>コウ</t>
    </rPh>
    <rPh sb="4" eb="5">
      <t>メ</t>
    </rPh>
    <phoneticPr fontId="1"/>
  </si>
  <si>
    <t>算出月</t>
    <rPh sb="0" eb="2">
      <t>サンシュツ</t>
    </rPh>
    <rPh sb="2" eb="3">
      <t>ツキ</t>
    </rPh>
    <phoneticPr fontId="1"/>
  </si>
  <si>
    <t>3月前</t>
    <rPh sb="1" eb="2">
      <t>ツキ</t>
    </rPh>
    <rPh sb="2" eb="3">
      <t>マエ</t>
    </rPh>
    <phoneticPr fontId="1"/>
  </si>
  <si>
    <t>前々月</t>
    <rPh sb="0" eb="3">
      <t>ゼンゼンゲツ</t>
    </rPh>
    <phoneticPr fontId="1"/>
  </si>
  <si>
    <t>前月</t>
    <rPh sb="0" eb="2">
      <t>ゼンゲツ</t>
    </rPh>
    <phoneticPr fontId="1"/>
  </si>
  <si>
    <t>施設名</t>
    <rPh sb="0" eb="2">
      <t>シセツ</t>
    </rPh>
    <rPh sb="2" eb="3">
      <t>メイ</t>
    </rPh>
    <phoneticPr fontId="1"/>
  </si>
  <si>
    <t>①　重度者の割合に関する事項</t>
    <rPh sb="2" eb="4">
      <t>ジュウド</t>
    </rPh>
    <rPh sb="4" eb="5">
      <t>シャ</t>
    </rPh>
    <rPh sb="6" eb="8">
      <t>ワリアイ</t>
    </rPh>
    <rPh sb="9" eb="10">
      <t>カン</t>
    </rPh>
    <rPh sb="12" eb="14">
      <t>ジコウ</t>
    </rPh>
    <phoneticPr fontId="1"/>
  </si>
  <si>
    <t>入院患者の総数（ａ）</t>
    <rPh sb="0" eb="2">
      <t>ニュウイン</t>
    </rPh>
    <rPh sb="2" eb="4">
      <t>カンジャ</t>
    </rPh>
    <rPh sb="5" eb="7">
      <t>ソウスウ</t>
    </rPh>
    <phoneticPr fontId="1"/>
  </si>
  <si>
    <t>（ａ）のうち重篤な身体疾患を有する者の数（ｂ）</t>
    <rPh sb="6" eb="8">
      <t>ジュウトク</t>
    </rPh>
    <rPh sb="9" eb="11">
      <t>シンタイ</t>
    </rPh>
    <rPh sb="11" eb="13">
      <t>シッカン</t>
    </rPh>
    <rPh sb="14" eb="15">
      <t>ユウ</t>
    </rPh>
    <rPh sb="17" eb="18">
      <t>モノ</t>
    </rPh>
    <rPh sb="19" eb="20">
      <t>カズ</t>
    </rPh>
    <phoneticPr fontId="1"/>
  </si>
  <si>
    <t>（ａ）のうち身体合併症を有する認知症高齢者の数（ｃ）</t>
    <rPh sb="6" eb="8">
      <t>シンタイ</t>
    </rPh>
    <rPh sb="8" eb="11">
      <t>ガッペイショウ</t>
    </rPh>
    <rPh sb="12" eb="13">
      <t>ユウ</t>
    </rPh>
    <rPh sb="15" eb="18">
      <t>ニンチショウ</t>
    </rPh>
    <rPh sb="18" eb="21">
      <t>コウレイシャ</t>
    </rPh>
    <rPh sb="22" eb="23">
      <t>カズ</t>
    </rPh>
    <phoneticPr fontId="1"/>
  </si>
  <si>
    <t>②　医療処置の実施状況</t>
    <rPh sb="2" eb="4">
      <t>イリョウ</t>
    </rPh>
    <rPh sb="4" eb="6">
      <t>ショチ</t>
    </rPh>
    <rPh sb="7" eb="9">
      <t>ジッシ</t>
    </rPh>
    <rPh sb="9" eb="11">
      <t>ジョウキョウ</t>
    </rPh>
    <phoneticPr fontId="1"/>
  </si>
  <si>
    <t>入院延べ日数</t>
    <rPh sb="0" eb="2">
      <t>ニュウイン</t>
    </rPh>
    <rPh sb="2" eb="3">
      <t>ノ</t>
    </rPh>
    <rPh sb="4" eb="6">
      <t>ニッスウ</t>
    </rPh>
    <phoneticPr fontId="1"/>
  </si>
  <si>
    <t>注１：（ｂ）と（ｃ）のいずれにも該当する者については，いずれか一方についてのみ含めること。</t>
    <rPh sb="0" eb="1">
      <t>チュウ</t>
    </rPh>
    <rPh sb="16" eb="18">
      <t>ガイトウ</t>
    </rPh>
    <rPh sb="20" eb="21">
      <t>モノ</t>
    </rPh>
    <rPh sb="31" eb="33">
      <t>イッポウ</t>
    </rPh>
    <rPh sb="39" eb="40">
      <t>フク</t>
    </rPh>
    <phoneticPr fontId="1"/>
  </si>
  <si>
    <t>月末日における
該当者の人数</t>
    <rPh sb="0" eb="1">
      <t>ツキ</t>
    </rPh>
    <rPh sb="1" eb="3">
      <t>マツジツ</t>
    </rPh>
    <rPh sb="8" eb="11">
      <t>ガイトウシャ</t>
    </rPh>
    <rPh sb="12" eb="14">
      <t>ニンズウ</t>
    </rPh>
    <phoneticPr fontId="1"/>
  </si>
  <si>
    <t>注２：（ｂ）と（ｃ）の数は２４時現在，当該施設に入院中の者（短期入所療養介護の利用者を含む）をいい，当該施設に入院してその日のうちに退院又は死亡した者を含む。</t>
    <rPh sb="0" eb="1">
      <t>チュウ</t>
    </rPh>
    <rPh sb="11" eb="12">
      <t>カズ</t>
    </rPh>
    <rPh sb="15" eb="16">
      <t>ジ</t>
    </rPh>
    <rPh sb="16" eb="18">
      <t>ゲンザイ</t>
    </rPh>
    <rPh sb="19" eb="21">
      <t>トウガイ</t>
    </rPh>
    <rPh sb="21" eb="23">
      <t>シセツ</t>
    </rPh>
    <rPh sb="24" eb="27">
      <t>ニュウインチュウ</t>
    </rPh>
    <rPh sb="28" eb="29">
      <t>モノ</t>
    </rPh>
    <rPh sb="30" eb="32">
      <t>タンキ</t>
    </rPh>
    <rPh sb="32" eb="34">
      <t>ニュウショ</t>
    </rPh>
    <rPh sb="34" eb="36">
      <t>リョウヨウ</t>
    </rPh>
    <rPh sb="36" eb="38">
      <t>カイゴ</t>
    </rPh>
    <rPh sb="39" eb="42">
      <t>リヨウシャ</t>
    </rPh>
    <rPh sb="43" eb="44">
      <t>フク</t>
    </rPh>
    <rPh sb="50" eb="52">
      <t>トウガイ</t>
    </rPh>
    <rPh sb="52" eb="54">
      <t>シセツ</t>
    </rPh>
    <rPh sb="55" eb="57">
      <t>ニュウイン</t>
    </rPh>
    <rPh sb="61" eb="62">
      <t>ヒ</t>
    </rPh>
    <rPh sb="66" eb="68">
      <t>タイイン</t>
    </rPh>
    <rPh sb="68" eb="69">
      <t>マタ</t>
    </rPh>
    <rPh sb="70" eb="72">
      <t>シボウ</t>
    </rPh>
    <rPh sb="74" eb="75">
      <t>モノ</t>
    </rPh>
    <rPh sb="76" eb="77">
      <t>フク</t>
    </rPh>
    <phoneticPr fontId="1"/>
  </si>
  <si>
    <t>（ａ）のうちインスリン注射を実施した者の数（ｆ）</t>
    <rPh sb="11" eb="13">
      <t>チュウシャ</t>
    </rPh>
    <rPh sb="14" eb="16">
      <t>ジッシ</t>
    </rPh>
    <rPh sb="18" eb="19">
      <t>モノ</t>
    </rPh>
    <rPh sb="20" eb="21">
      <t>カズ</t>
    </rPh>
    <phoneticPr fontId="1"/>
  </si>
  <si>
    <t>（ａ）のうち経管栄養を実施した者の数（ｅ）</t>
    <rPh sb="6" eb="10">
      <t>ケイカンエイヨウ</t>
    </rPh>
    <rPh sb="11" eb="13">
      <t>ジッシ</t>
    </rPh>
    <rPh sb="15" eb="16">
      <t>モノ</t>
    </rPh>
    <rPh sb="17" eb="18">
      <t>カズ</t>
    </rPh>
    <phoneticPr fontId="1"/>
  </si>
  <si>
    <t>（ａ）のうち喀痰吸引を実施した者の数（ｄ）</t>
    <rPh sb="6" eb="8">
      <t>カクタン</t>
    </rPh>
    <rPh sb="8" eb="10">
      <t>キュウイン</t>
    </rPh>
    <rPh sb="11" eb="13">
      <t>ジッシ</t>
    </rPh>
    <rPh sb="15" eb="16">
      <t>モノ</t>
    </rPh>
    <rPh sb="17" eb="18">
      <t>カズ</t>
    </rPh>
    <phoneticPr fontId="1"/>
  </si>
  <si>
    <t>注３：（ｄ）は過去１年間に経管栄養が実施されていた者であって，経口維持加算を算定されているものを含む。</t>
    <rPh sb="0" eb="1">
      <t>チュウ</t>
    </rPh>
    <rPh sb="7" eb="9">
      <t>カコ</t>
    </rPh>
    <rPh sb="10" eb="12">
      <t>ネンカン</t>
    </rPh>
    <rPh sb="13" eb="17">
      <t>ケイカンエイヨウ</t>
    </rPh>
    <rPh sb="18" eb="20">
      <t>ジッシ</t>
    </rPh>
    <rPh sb="25" eb="26">
      <t>モノ</t>
    </rPh>
    <rPh sb="31" eb="33">
      <t>ケイコウ</t>
    </rPh>
    <rPh sb="33" eb="35">
      <t>イジ</t>
    </rPh>
    <rPh sb="35" eb="37">
      <t>カサン</t>
    </rPh>
    <rPh sb="38" eb="40">
      <t>サンテイ</t>
    </rPh>
    <rPh sb="48" eb="49">
      <t>フク</t>
    </rPh>
    <phoneticPr fontId="1"/>
  </si>
  <si>
    <t>注５：（ｆ）については，自ら実施する者を除く。</t>
    <rPh sb="0" eb="1">
      <t>チュウ</t>
    </rPh>
    <rPh sb="12" eb="13">
      <t>ミズカ</t>
    </rPh>
    <rPh sb="14" eb="16">
      <t>ジッシ</t>
    </rPh>
    <rPh sb="18" eb="19">
      <t>モノ</t>
    </rPh>
    <rPh sb="20" eb="21">
      <t>ノゾ</t>
    </rPh>
    <phoneticPr fontId="1"/>
  </si>
  <si>
    <t>③　ターミナルケアの実施状況</t>
    <rPh sb="10" eb="12">
      <t>ジッシ</t>
    </rPh>
    <rPh sb="12" eb="14">
      <t>ジョウキョウ</t>
    </rPh>
    <phoneticPr fontId="1"/>
  </si>
  <si>
    <t>（ａ）のうちターミナルケアの対象者の数</t>
    <rPh sb="14" eb="17">
      <t>タイショウシャ</t>
    </rPh>
    <rPh sb="18" eb="19">
      <t>カズ</t>
    </rPh>
    <phoneticPr fontId="1"/>
  </si>
  <si>
    <t>④　生活機能を維持改善するリハビリテーション</t>
    <rPh sb="2" eb="4">
      <t>セイカツ</t>
    </rPh>
    <rPh sb="4" eb="6">
      <t>キノウ</t>
    </rPh>
    <rPh sb="7" eb="9">
      <t>イジ</t>
    </rPh>
    <rPh sb="9" eb="11">
      <t>カイゼン</t>
    </rPh>
    <phoneticPr fontId="1"/>
  </si>
  <si>
    <t>・可能な限りその入院患者の居宅における生活への復帰を目指し，日常生活動作を維持改善するリハビリテーションを，医師の指示を受けた作業療法士を中心とする多職種の共同によって，療養生活の中で随時行うこと。</t>
    <rPh sb="1" eb="3">
      <t>カノウ</t>
    </rPh>
    <rPh sb="4" eb="5">
      <t>カギ</t>
    </rPh>
    <rPh sb="8" eb="10">
      <t>ニュウイン</t>
    </rPh>
    <rPh sb="10" eb="12">
      <t>カンジャ</t>
    </rPh>
    <rPh sb="13" eb="15">
      <t>キョタク</t>
    </rPh>
    <rPh sb="19" eb="21">
      <t>セイカツ</t>
    </rPh>
    <rPh sb="23" eb="25">
      <t>フッキ</t>
    </rPh>
    <rPh sb="26" eb="28">
      <t>メザ</t>
    </rPh>
    <rPh sb="30" eb="32">
      <t>ニチジョウ</t>
    </rPh>
    <rPh sb="32" eb="34">
      <t>セイカツ</t>
    </rPh>
    <rPh sb="34" eb="36">
      <t>ドウサ</t>
    </rPh>
    <rPh sb="37" eb="39">
      <t>イジ</t>
    </rPh>
    <rPh sb="39" eb="41">
      <t>カイゼン</t>
    </rPh>
    <rPh sb="54" eb="56">
      <t>イシ</t>
    </rPh>
    <rPh sb="57" eb="59">
      <t>シジ</t>
    </rPh>
    <rPh sb="60" eb="61">
      <t>ウ</t>
    </rPh>
    <rPh sb="63" eb="65">
      <t>サギョウ</t>
    </rPh>
    <rPh sb="65" eb="68">
      <t>リョウホウシ</t>
    </rPh>
    <rPh sb="69" eb="71">
      <t>チュウシン</t>
    </rPh>
    <rPh sb="74" eb="75">
      <t>タ</t>
    </rPh>
    <rPh sb="75" eb="77">
      <t>ショクシュ</t>
    </rPh>
    <rPh sb="78" eb="80">
      <t>キョウドウ</t>
    </rPh>
    <rPh sb="85" eb="87">
      <t>リョウヨウ</t>
    </rPh>
    <rPh sb="87" eb="89">
      <t>セイカツ</t>
    </rPh>
    <rPh sb="90" eb="91">
      <t>ナカ</t>
    </rPh>
    <rPh sb="92" eb="94">
      <t>ズイジ</t>
    </rPh>
    <rPh sb="94" eb="95">
      <t>オコナ</t>
    </rPh>
    <phoneticPr fontId="1"/>
  </si>
  <si>
    <t>・入院中のリハビリテーションに係るマネジメントについては平成２１年度介護報酬改定においてリハビリテーションマネジメント加算が本体報酬に包括化された際「リハビリテーションマネジメントの基本的考え方並びに加算に関する事務処理手順例及び様式例の提示について」（平成１８年３月２７日老老発０３２７００１）で考え方を示しているとことであるが，生活機能を維持改善するリハビリテーションについても，この考え方は適用されるものである。</t>
    <rPh sb="1" eb="4">
      <t>ニュウインチュウ</t>
    </rPh>
    <rPh sb="15" eb="16">
      <t>カカ</t>
    </rPh>
    <rPh sb="28" eb="30">
      <t>ヘイセイ</t>
    </rPh>
    <rPh sb="32" eb="34">
      <t>ネンド</t>
    </rPh>
    <rPh sb="34" eb="36">
      <t>カイゴ</t>
    </rPh>
    <rPh sb="36" eb="38">
      <t>ホウシュウ</t>
    </rPh>
    <rPh sb="38" eb="40">
      <t>カイテイ</t>
    </rPh>
    <rPh sb="59" eb="61">
      <t>カサン</t>
    </rPh>
    <rPh sb="62" eb="64">
      <t>ホンタイ</t>
    </rPh>
    <rPh sb="64" eb="66">
      <t>ホウシュウ</t>
    </rPh>
    <rPh sb="67" eb="70">
      <t>ホウカツカ</t>
    </rPh>
    <rPh sb="73" eb="74">
      <t>サイ</t>
    </rPh>
    <rPh sb="91" eb="94">
      <t>キホンテキ</t>
    </rPh>
    <rPh sb="94" eb="95">
      <t>カンガ</t>
    </rPh>
    <rPh sb="96" eb="97">
      <t>カタ</t>
    </rPh>
    <rPh sb="97" eb="98">
      <t>ナラ</t>
    </rPh>
    <rPh sb="100" eb="102">
      <t>カサン</t>
    </rPh>
    <rPh sb="103" eb="104">
      <t>カン</t>
    </rPh>
    <rPh sb="106" eb="108">
      <t>ジム</t>
    </rPh>
    <rPh sb="108" eb="110">
      <t>ショリ</t>
    </rPh>
    <rPh sb="110" eb="112">
      <t>テジュン</t>
    </rPh>
    <rPh sb="112" eb="113">
      <t>レイ</t>
    </rPh>
    <rPh sb="113" eb="114">
      <t>オヨ</t>
    </rPh>
    <rPh sb="115" eb="117">
      <t>ヨウシキ</t>
    </rPh>
    <rPh sb="117" eb="118">
      <t>レイ</t>
    </rPh>
    <rPh sb="119" eb="121">
      <t>テイジ</t>
    </rPh>
    <rPh sb="127" eb="129">
      <t>ヘイセイ</t>
    </rPh>
    <rPh sb="131" eb="132">
      <t>ネン</t>
    </rPh>
    <rPh sb="133" eb="134">
      <t>ガツ</t>
    </rPh>
    <rPh sb="136" eb="137">
      <t>ニチ</t>
    </rPh>
    <rPh sb="137" eb="138">
      <t>ロウ</t>
    </rPh>
    <rPh sb="138" eb="139">
      <t>ロウ</t>
    </rPh>
    <rPh sb="139" eb="140">
      <t>ハツ</t>
    </rPh>
    <rPh sb="149" eb="150">
      <t>カンガ</t>
    </rPh>
    <rPh sb="151" eb="152">
      <t>カタ</t>
    </rPh>
    <rPh sb="153" eb="154">
      <t>シメ</t>
    </rPh>
    <rPh sb="166" eb="168">
      <t>セイカツ</t>
    </rPh>
    <rPh sb="168" eb="170">
      <t>キノウ</t>
    </rPh>
    <rPh sb="171" eb="173">
      <t>イジ</t>
    </rPh>
    <rPh sb="173" eb="175">
      <t>カイゼン</t>
    </rPh>
    <rPh sb="194" eb="195">
      <t>カンガ</t>
    </rPh>
    <rPh sb="196" eb="197">
      <t>カタ</t>
    </rPh>
    <rPh sb="198" eb="200">
      <t>テキヨウ</t>
    </rPh>
    <phoneticPr fontId="1"/>
  </si>
  <si>
    <t>・具体的には，患者ごとに解決すべき日常生活動作上の課題の把握（アセスメント）を適切に行い，改善に係る目標を設定し，計画を作成した上で，当該目標を達成するために必要なリハビリテーションを，機能回復訓練室の内外を問わず，また時間にこだわらず療養生活の中で随時行い，入院患者の生活機能の維持改善に努めなければならないこと。</t>
    <rPh sb="1" eb="4">
      <t>グタイテキ</t>
    </rPh>
    <rPh sb="7" eb="9">
      <t>カンジャ</t>
    </rPh>
    <rPh sb="12" eb="14">
      <t>カイケツ</t>
    </rPh>
    <rPh sb="17" eb="19">
      <t>ニチジョウ</t>
    </rPh>
    <rPh sb="19" eb="21">
      <t>セイカツ</t>
    </rPh>
    <rPh sb="21" eb="23">
      <t>ドウサ</t>
    </rPh>
    <rPh sb="23" eb="24">
      <t>ジョウ</t>
    </rPh>
    <rPh sb="25" eb="27">
      <t>カダイ</t>
    </rPh>
    <rPh sb="28" eb="30">
      <t>ハアク</t>
    </rPh>
    <rPh sb="39" eb="41">
      <t>テキセツ</t>
    </rPh>
    <rPh sb="42" eb="43">
      <t>オコナ</t>
    </rPh>
    <rPh sb="45" eb="47">
      <t>カイゼン</t>
    </rPh>
    <rPh sb="48" eb="49">
      <t>カカ</t>
    </rPh>
    <rPh sb="50" eb="52">
      <t>モクヒョウ</t>
    </rPh>
    <rPh sb="53" eb="55">
      <t>セッテイ</t>
    </rPh>
    <rPh sb="57" eb="59">
      <t>ケイカク</t>
    </rPh>
    <rPh sb="60" eb="62">
      <t>サクセイ</t>
    </rPh>
    <rPh sb="64" eb="65">
      <t>ウエ</t>
    </rPh>
    <rPh sb="67" eb="69">
      <t>トウガイ</t>
    </rPh>
    <rPh sb="69" eb="71">
      <t>モクヒョウ</t>
    </rPh>
    <rPh sb="72" eb="74">
      <t>タッセイ</t>
    </rPh>
    <rPh sb="79" eb="81">
      <t>ヒツヨウ</t>
    </rPh>
    <rPh sb="93" eb="95">
      <t>キノウ</t>
    </rPh>
    <rPh sb="95" eb="97">
      <t>カイフク</t>
    </rPh>
    <rPh sb="97" eb="99">
      <t>クンレン</t>
    </rPh>
    <rPh sb="99" eb="100">
      <t>シツ</t>
    </rPh>
    <rPh sb="101" eb="103">
      <t>ナイガイ</t>
    </rPh>
    <rPh sb="104" eb="105">
      <t>ト</t>
    </rPh>
    <rPh sb="110" eb="112">
      <t>ジカン</t>
    </rPh>
    <rPh sb="118" eb="120">
      <t>リョウヨウ</t>
    </rPh>
    <rPh sb="120" eb="122">
      <t>セイカツ</t>
    </rPh>
    <rPh sb="123" eb="124">
      <t>ナカ</t>
    </rPh>
    <rPh sb="125" eb="127">
      <t>ズイジ</t>
    </rPh>
    <rPh sb="127" eb="128">
      <t>オコナ</t>
    </rPh>
    <rPh sb="130" eb="132">
      <t>ニュウイン</t>
    </rPh>
    <rPh sb="132" eb="134">
      <t>カンジャ</t>
    </rPh>
    <rPh sb="135" eb="137">
      <t>セイカツ</t>
    </rPh>
    <rPh sb="137" eb="139">
      <t>キノウ</t>
    </rPh>
    <rPh sb="140" eb="142">
      <t>イジ</t>
    </rPh>
    <rPh sb="142" eb="144">
      <t>カイゼン</t>
    </rPh>
    <rPh sb="145" eb="146">
      <t>ツト</t>
    </rPh>
    <phoneticPr fontId="1"/>
  </si>
  <si>
    <t>→</t>
    <phoneticPr fontId="1"/>
  </si>
  <si>
    <t>⑤　地域に貢献する活動</t>
    <rPh sb="2" eb="4">
      <t>チイキ</t>
    </rPh>
    <rPh sb="5" eb="7">
      <t>コウケン</t>
    </rPh>
    <rPh sb="9" eb="11">
      <t>カツドウ</t>
    </rPh>
    <phoneticPr fontId="1"/>
  </si>
  <si>
    <t>・地域との連携については，基準省令第３３条において，地域住民又はその自発的な活動等との連携及び協力を行う等の地域との交流に努めなければならないと定めているところであるが，療養機能強化型介護療養型医療施設である医療機関においては，自らの創意工夫によってさらに地域に貢献する活動を行うこと。</t>
    <rPh sb="1" eb="3">
      <t>チイキ</t>
    </rPh>
    <rPh sb="5" eb="7">
      <t>レンケイ</t>
    </rPh>
    <rPh sb="13" eb="15">
      <t>キジュン</t>
    </rPh>
    <rPh sb="15" eb="17">
      <t>ショウレイ</t>
    </rPh>
    <rPh sb="17" eb="18">
      <t>ダイ</t>
    </rPh>
    <rPh sb="20" eb="21">
      <t>ジョウ</t>
    </rPh>
    <rPh sb="26" eb="28">
      <t>チイキ</t>
    </rPh>
    <rPh sb="28" eb="30">
      <t>ジュウミン</t>
    </rPh>
    <rPh sb="30" eb="31">
      <t>マタ</t>
    </rPh>
    <rPh sb="34" eb="37">
      <t>ジハツテキ</t>
    </rPh>
    <rPh sb="38" eb="40">
      <t>カツドウ</t>
    </rPh>
    <rPh sb="40" eb="41">
      <t>トウ</t>
    </rPh>
    <rPh sb="43" eb="45">
      <t>レンケイ</t>
    </rPh>
    <rPh sb="45" eb="46">
      <t>オヨ</t>
    </rPh>
    <rPh sb="47" eb="49">
      <t>キョウリョク</t>
    </rPh>
    <rPh sb="50" eb="51">
      <t>オコナ</t>
    </rPh>
    <rPh sb="52" eb="53">
      <t>トウ</t>
    </rPh>
    <rPh sb="54" eb="56">
      <t>チイキ</t>
    </rPh>
    <rPh sb="58" eb="60">
      <t>コウリュウ</t>
    </rPh>
    <rPh sb="61" eb="62">
      <t>ツト</t>
    </rPh>
    <rPh sb="72" eb="73">
      <t>サダ</t>
    </rPh>
    <rPh sb="85" eb="87">
      <t>リョウヨウ</t>
    </rPh>
    <rPh sb="87" eb="89">
      <t>キノウ</t>
    </rPh>
    <rPh sb="89" eb="92">
      <t>キョウカガタ</t>
    </rPh>
    <rPh sb="92" eb="94">
      <t>カイゴ</t>
    </rPh>
    <rPh sb="94" eb="97">
      <t>リョウヨウガタ</t>
    </rPh>
    <rPh sb="97" eb="99">
      <t>イリョウ</t>
    </rPh>
    <rPh sb="99" eb="101">
      <t>シセツ</t>
    </rPh>
    <rPh sb="104" eb="106">
      <t>イリョウ</t>
    </rPh>
    <rPh sb="106" eb="108">
      <t>キカン</t>
    </rPh>
    <rPh sb="114" eb="115">
      <t>ミズカ</t>
    </rPh>
    <rPh sb="117" eb="119">
      <t>ソウイ</t>
    </rPh>
    <rPh sb="119" eb="121">
      <t>クフウ</t>
    </rPh>
    <rPh sb="128" eb="130">
      <t>チイキ</t>
    </rPh>
    <rPh sb="131" eb="133">
      <t>コウケン</t>
    </rPh>
    <rPh sb="135" eb="137">
      <t>カツドウ</t>
    </rPh>
    <rPh sb="138" eb="139">
      <t>オコナ</t>
    </rPh>
    <phoneticPr fontId="1"/>
  </si>
  <si>
    <t>・当該活動は，地域住民への健康教室，認知症カフェ等，地域住民相互及び地域住民と当該介護療養型医療施設である医療機関の入院患者等との交流に資するなど地域の高齢者に活動と参加の場を提供するものであるよう努めること。</t>
    <rPh sb="1" eb="3">
      <t>トウガイ</t>
    </rPh>
    <rPh sb="3" eb="5">
      <t>カツドウ</t>
    </rPh>
    <rPh sb="7" eb="9">
      <t>チイキ</t>
    </rPh>
    <rPh sb="9" eb="11">
      <t>ジュウミン</t>
    </rPh>
    <rPh sb="13" eb="15">
      <t>ケンコウ</t>
    </rPh>
    <rPh sb="15" eb="17">
      <t>キョウシツ</t>
    </rPh>
    <rPh sb="18" eb="21">
      <t>ニンチショウ</t>
    </rPh>
    <rPh sb="24" eb="25">
      <t>トウ</t>
    </rPh>
    <rPh sb="26" eb="28">
      <t>チイキ</t>
    </rPh>
    <rPh sb="28" eb="30">
      <t>ジュウミン</t>
    </rPh>
    <rPh sb="30" eb="32">
      <t>ソウゴ</t>
    </rPh>
    <rPh sb="32" eb="33">
      <t>オヨ</t>
    </rPh>
    <rPh sb="34" eb="36">
      <t>チイキ</t>
    </rPh>
    <rPh sb="36" eb="38">
      <t>ジュウミン</t>
    </rPh>
    <rPh sb="39" eb="41">
      <t>トウガイ</t>
    </rPh>
    <rPh sb="41" eb="43">
      <t>カイゴ</t>
    </rPh>
    <rPh sb="43" eb="46">
      <t>リョウヨウガタ</t>
    </rPh>
    <rPh sb="46" eb="48">
      <t>イリョウ</t>
    </rPh>
    <rPh sb="48" eb="50">
      <t>シセツ</t>
    </rPh>
    <rPh sb="53" eb="55">
      <t>イリョウ</t>
    </rPh>
    <rPh sb="55" eb="57">
      <t>キカン</t>
    </rPh>
    <rPh sb="58" eb="60">
      <t>ニュウイン</t>
    </rPh>
    <rPh sb="60" eb="62">
      <t>カンジャ</t>
    </rPh>
    <rPh sb="62" eb="63">
      <t>トウ</t>
    </rPh>
    <rPh sb="65" eb="67">
      <t>コウリュウ</t>
    </rPh>
    <rPh sb="68" eb="69">
      <t>シ</t>
    </rPh>
    <rPh sb="73" eb="75">
      <t>チイキ</t>
    </rPh>
    <rPh sb="76" eb="79">
      <t>コウレイシャ</t>
    </rPh>
    <rPh sb="80" eb="82">
      <t>カツドウ</t>
    </rPh>
    <rPh sb="83" eb="85">
      <t>サンカ</t>
    </rPh>
    <rPh sb="86" eb="87">
      <t>バ</t>
    </rPh>
    <rPh sb="88" eb="90">
      <t>テイキョウ</t>
    </rPh>
    <rPh sb="99" eb="100">
      <t>ツト</t>
    </rPh>
    <phoneticPr fontId="1"/>
  </si>
  <si>
    <t>注４：（ｄ），（ｅ），（ｆ）のうち，複数に該当する者については，各々該当する欄の人数に含めること。</t>
    <rPh sb="0" eb="1">
      <t>チュウ</t>
    </rPh>
    <rPh sb="18" eb="20">
      <t>フクスウ</t>
    </rPh>
    <rPh sb="21" eb="23">
      <t>ガイトウ</t>
    </rPh>
    <rPh sb="25" eb="26">
      <t>モノ</t>
    </rPh>
    <rPh sb="43" eb="44">
      <t>フク</t>
    </rPh>
    <phoneticPr fontId="1"/>
  </si>
  <si>
    <t>以上に該当する場合，届出書の（別紙１３－３）へ記載</t>
    <rPh sb="0" eb="2">
      <t>イジョウ</t>
    </rPh>
    <rPh sb="3" eb="5">
      <t>ガイトウ</t>
    </rPh>
    <rPh sb="7" eb="9">
      <t>バアイ</t>
    </rPh>
    <rPh sb="10" eb="12">
      <t>トドケデ</t>
    </rPh>
    <rPh sb="12" eb="13">
      <t>ショ</t>
    </rPh>
    <rPh sb="15" eb="17">
      <t>ベッシ</t>
    </rPh>
    <rPh sb="23" eb="25">
      <t>キサイ</t>
    </rPh>
    <phoneticPr fontId="1"/>
  </si>
  <si>
    <t xml:space="preserve">  療養機能強化型の基本施設サービス費に関する確認書（別紙２９－４付表①）</t>
    <rPh sb="2" eb="4">
      <t>リョウヨウ</t>
    </rPh>
    <rPh sb="4" eb="6">
      <t>キノウ</t>
    </rPh>
    <rPh sb="6" eb="9">
      <t>キョウカガタ</t>
    </rPh>
    <rPh sb="10" eb="12">
      <t>キホン</t>
    </rPh>
    <rPh sb="12" eb="14">
      <t>シセツ</t>
    </rPh>
    <rPh sb="18" eb="19">
      <t>ヒ</t>
    </rPh>
    <rPh sb="20" eb="21">
      <t>カン</t>
    </rPh>
    <rPh sb="23" eb="26">
      <t>カクニンショ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</si>
</sst>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b/>
      <sz val="10"/>
      <name val="ＭＳ ゴシック"/>
      <family val="3"/>
      <charset val="128"/>
    </font>
    <font>
      <b/>
      <sz val="10"/>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distributed"/>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vertical="center" shrinkToFit="1"/>
    </xf>
    <xf numFmtId="0" fontId="2" fillId="0" borderId="7" xfId="0" applyFont="1" applyBorder="1" applyAlignment="1">
      <alignment vertical="center" shrinkToFi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0" fillId="0" borderId="0" xfId="0" applyBorder="1" applyAlignment="1">
      <alignment vertical="center"/>
    </xf>
    <xf numFmtId="0" fontId="2" fillId="0" borderId="12" xfId="0" applyFont="1" applyBorder="1" applyAlignment="1">
      <alignment horizontal="center" vertical="center"/>
    </xf>
    <xf numFmtId="0" fontId="4" fillId="0" borderId="2" xfId="0" applyFont="1" applyBorder="1" applyAlignment="1">
      <alignment horizontal="center" vertical="center" wrapText="1" shrinkToFit="1"/>
    </xf>
    <xf numFmtId="0" fontId="2" fillId="0" borderId="0" xfId="0" applyFont="1" applyBorder="1" applyAlignment="1">
      <alignment vertical="center" wrapText="1"/>
    </xf>
    <xf numFmtId="0" fontId="5" fillId="2" borderId="0" xfId="0" applyFont="1" applyFill="1">
      <alignment vertical="center"/>
    </xf>
    <xf numFmtId="0" fontId="2" fillId="0" borderId="13" xfId="0" applyFont="1" applyBorder="1" applyAlignment="1">
      <alignment horizontal="center" vertical="distributed"/>
    </xf>
    <xf numFmtId="0" fontId="2" fillId="0" borderId="7" xfId="0" applyFont="1" applyBorder="1" applyAlignment="1">
      <alignment horizontal="center" vertical="distributed"/>
    </xf>
    <xf numFmtId="0" fontId="2" fillId="0" borderId="4" xfId="0" applyFont="1" applyBorder="1" applyAlignment="1">
      <alignment vertical="center"/>
    </xf>
    <xf numFmtId="0" fontId="0" fillId="0" borderId="9" xfId="0" applyBorder="1" applyAlignment="1">
      <alignment vertical="center"/>
    </xf>
    <xf numFmtId="0" fontId="6" fillId="0" borderId="0" xfId="0" applyFont="1">
      <alignment vertical="center"/>
    </xf>
    <xf numFmtId="0" fontId="3" fillId="0" borderId="0" xfId="0" applyFont="1" applyAlignment="1">
      <alignment vertical="center"/>
    </xf>
    <xf numFmtId="0" fontId="7" fillId="0" borderId="0" xfId="0" applyFont="1" applyAlignment="1">
      <alignment horizontal="center" vertical="center"/>
    </xf>
    <xf numFmtId="0" fontId="2" fillId="0" borderId="12" xfId="0" applyFont="1" applyBorder="1" applyAlignment="1">
      <alignment vertical="distributed"/>
    </xf>
    <xf numFmtId="0" fontId="2" fillId="0" borderId="14" xfId="0" applyFont="1" applyBorder="1" applyAlignment="1">
      <alignment horizontal="center" vertical="center"/>
    </xf>
    <xf numFmtId="0" fontId="2" fillId="0" borderId="12" xfId="0" applyFont="1" applyBorder="1" applyAlignment="1">
      <alignment horizontal="center" vertical="distributed"/>
    </xf>
    <xf numFmtId="0" fontId="2" fillId="0" borderId="10" xfId="0" applyFont="1" applyBorder="1" applyAlignment="1">
      <alignment horizontal="center" vertical="distributed"/>
    </xf>
    <xf numFmtId="0" fontId="2" fillId="0" borderId="0" xfId="0" applyFont="1" applyAlignment="1">
      <alignment vertical="center" wrapText="1"/>
    </xf>
    <xf numFmtId="0" fontId="3" fillId="0" borderId="0" xfId="0" applyFont="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vertical="center" wrapText="1"/>
    </xf>
    <xf numFmtId="0" fontId="2" fillId="0" borderId="12" xfId="0" applyFont="1" applyBorder="1" applyAlignment="1">
      <alignment vertical="center"/>
    </xf>
    <xf numFmtId="0" fontId="2" fillId="0" borderId="10" xfId="0" applyFont="1" applyBorder="1" applyAlignment="1">
      <alignment vertical="center"/>
    </xf>
    <xf numFmtId="0" fontId="2" fillId="0" borderId="0"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180976</xdr:colOff>
      <xdr:row>0</xdr:row>
      <xdr:rowOff>161925</xdr:rowOff>
    </xdr:from>
    <xdr:to>
      <xdr:col>0</xdr:col>
      <xdr:colOff>1143000</xdr:colOff>
      <xdr:row>2</xdr:row>
      <xdr:rowOff>47625</xdr:rowOff>
    </xdr:to>
    <xdr:sp macro="" textlink="">
      <xdr:nvSpPr>
        <xdr:cNvPr id="7" name="テキスト ボックス 6">
          <a:extLst>
            <a:ext uri="{FF2B5EF4-FFF2-40B4-BE49-F238E27FC236}">
              <a16:creationId xmlns:a16="http://schemas.microsoft.com/office/drawing/2014/main" id="{B5496B8D-72C8-4F77-BEFD-E8BAD69AF3CD}"/>
            </a:ext>
          </a:extLst>
        </xdr:cNvPr>
        <xdr:cNvSpPr txBox="1"/>
      </xdr:nvSpPr>
      <xdr:spPr>
        <a:xfrm>
          <a:off x="180976" y="161925"/>
          <a:ext cx="962024"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t>《</a:t>
          </a:r>
          <a:r>
            <a:rPr kumimoji="1" lang="ja-JP" altLang="en-US" sz="1200" b="1"/>
            <a:t>病院用</a:t>
          </a:r>
          <a:r>
            <a:rPr kumimoji="1" lang="en-US" altLang="ja-JP" sz="1200" b="1"/>
            <a:t>》</a:t>
          </a:r>
          <a:endParaRPr kumimoji="1" lang="ja-JP" altLang="en-US" sz="1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8"/>
  <sheetViews>
    <sheetView tabSelected="1" zoomScaleNormal="100" workbookViewId="0">
      <selection activeCell="C8" sqref="C8"/>
    </sheetView>
  </sheetViews>
  <sheetFormatPr defaultColWidth="11" defaultRowHeight="12" customHeight="1" x14ac:dyDescent="0.15"/>
  <cols>
    <col min="1" max="1" width="17" style="1" customWidth="1"/>
    <col min="2" max="2" width="10.625" style="1" customWidth="1"/>
    <col min="3" max="4" width="11.625" style="1" customWidth="1"/>
    <col min="5" max="8" width="10.625" style="1" customWidth="1"/>
    <col min="9" max="16384" width="11" style="1"/>
  </cols>
  <sheetData>
    <row r="1" spans="1:10" ht="20.25" customHeight="1" x14ac:dyDescent="0.15">
      <c r="A1" s="38" t="s">
        <v>34</v>
      </c>
      <c r="B1" s="38"/>
      <c r="C1" s="38"/>
      <c r="D1" s="38"/>
      <c r="E1" s="38"/>
      <c r="F1" s="38"/>
      <c r="G1" s="38"/>
      <c r="H1" s="38"/>
      <c r="I1" s="38"/>
      <c r="J1" s="31"/>
    </row>
    <row r="2" spans="1:10" ht="12" customHeight="1" x14ac:dyDescent="0.15">
      <c r="A2" s="12"/>
      <c r="B2" s="12"/>
      <c r="C2" s="12"/>
      <c r="D2" s="12"/>
      <c r="E2" s="12"/>
      <c r="F2" s="12"/>
      <c r="G2" s="12"/>
      <c r="H2" s="12"/>
    </row>
    <row r="3" spans="1:10" ht="20.25" customHeight="1" x14ac:dyDescent="0.15">
      <c r="A3" s="32"/>
      <c r="B3" s="12"/>
      <c r="C3" s="12"/>
      <c r="D3" s="12"/>
      <c r="E3" s="12"/>
      <c r="F3" s="19" t="s">
        <v>7</v>
      </c>
      <c r="G3" s="39"/>
      <c r="H3" s="39"/>
    </row>
    <row r="4" spans="1:10" ht="12" customHeight="1" x14ac:dyDescent="0.15">
      <c r="A4" s="25" t="s">
        <v>8</v>
      </c>
    </row>
    <row r="5" spans="1:10" ht="24.75" customHeight="1" x14ac:dyDescent="0.15">
      <c r="A5" s="5" t="s">
        <v>2</v>
      </c>
      <c r="B5" s="9" t="s">
        <v>3</v>
      </c>
      <c r="C5" s="23" t="s">
        <v>15</v>
      </c>
      <c r="D5" s="4" t="s">
        <v>13</v>
      </c>
    </row>
    <row r="6" spans="1:10" ht="12" customHeight="1" x14ac:dyDescent="0.15">
      <c r="A6" s="40" t="s">
        <v>9</v>
      </c>
      <c r="B6" s="16" t="s">
        <v>4</v>
      </c>
      <c r="C6" s="8"/>
      <c r="D6" s="4"/>
    </row>
    <row r="7" spans="1:10" ht="12" customHeight="1" x14ac:dyDescent="0.15">
      <c r="A7" s="41"/>
      <c r="B7" s="17" t="s">
        <v>5</v>
      </c>
      <c r="C7" s="6"/>
      <c r="D7" s="11"/>
    </row>
    <row r="8" spans="1:10" ht="12" customHeight="1" x14ac:dyDescent="0.15">
      <c r="A8" s="41"/>
      <c r="B8" s="33" t="s">
        <v>6</v>
      </c>
      <c r="C8" s="13"/>
      <c r="D8" s="18"/>
    </row>
    <row r="9" spans="1:10" ht="12" customHeight="1" x14ac:dyDescent="0.15">
      <c r="A9" s="42"/>
      <c r="B9" s="10" t="s">
        <v>0</v>
      </c>
      <c r="C9" s="5">
        <f>ROUNDDOWN(SUM(C6:C8),1)</f>
        <v>0</v>
      </c>
      <c r="D9" s="9">
        <f>ROUNDDOWN(SUM(D6:D8),1)</f>
        <v>0</v>
      </c>
    </row>
    <row r="10" spans="1:10" ht="12" customHeight="1" x14ac:dyDescent="0.15">
      <c r="A10" s="40" t="s">
        <v>10</v>
      </c>
      <c r="B10" s="16" t="s">
        <v>4</v>
      </c>
      <c r="C10" s="13"/>
      <c r="D10" s="4"/>
    </row>
    <row r="11" spans="1:10" ht="12" customHeight="1" x14ac:dyDescent="0.15">
      <c r="A11" s="41"/>
      <c r="B11" s="17" t="s">
        <v>5</v>
      </c>
      <c r="C11" s="6"/>
      <c r="D11" s="11"/>
    </row>
    <row r="12" spans="1:10" ht="12" customHeight="1" x14ac:dyDescent="0.15">
      <c r="A12" s="41"/>
      <c r="B12" s="33" t="s">
        <v>6</v>
      </c>
      <c r="C12" s="34"/>
      <c r="D12" s="18"/>
    </row>
    <row r="13" spans="1:10" ht="12" customHeight="1" x14ac:dyDescent="0.15">
      <c r="A13" s="42"/>
      <c r="B13" s="10" t="s">
        <v>0</v>
      </c>
      <c r="C13" s="9">
        <f>ROUNDDOWN(SUM(C10:C12),1)</f>
        <v>0</v>
      </c>
      <c r="D13" s="9">
        <f>ROUNDDOWN(SUM(D10:D12),1)</f>
        <v>0</v>
      </c>
    </row>
    <row r="14" spans="1:10" ht="12" customHeight="1" x14ac:dyDescent="0.15">
      <c r="A14" s="40" t="s">
        <v>11</v>
      </c>
      <c r="B14" s="16" t="s">
        <v>4</v>
      </c>
      <c r="C14" s="13"/>
      <c r="D14" s="4"/>
    </row>
    <row r="15" spans="1:10" ht="12" customHeight="1" x14ac:dyDescent="0.15">
      <c r="A15" s="41"/>
      <c r="B15" s="17" t="s">
        <v>5</v>
      </c>
      <c r="C15" s="6"/>
      <c r="D15" s="11"/>
    </row>
    <row r="16" spans="1:10" ht="12" customHeight="1" x14ac:dyDescent="0.15">
      <c r="A16" s="41"/>
      <c r="B16" s="33" t="s">
        <v>6</v>
      </c>
      <c r="C16" s="34"/>
      <c r="D16" s="18"/>
    </row>
    <row r="17" spans="1:9" ht="12" customHeight="1" thickBot="1" x14ac:dyDescent="0.2">
      <c r="A17" s="42"/>
      <c r="B17" s="10" t="s">
        <v>0</v>
      </c>
      <c r="C17" s="13">
        <f>ROUNDDOWN(SUM(C14:C16),1)</f>
        <v>0</v>
      </c>
      <c r="D17" s="22">
        <f>ROUNDDOWN(SUM(D14:D16),1)</f>
        <v>0</v>
      </c>
    </row>
    <row r="18" spans="1:9" ht="12" customHeight="1" thickBot="1" x14ac:dyDescent="0.2">
      <c r="A18" s="5" t="s">
        <v>1</v>
      </c>
      <c r="B18" s="28"/>
      <c r="C18" s="29" t="e">
        <f>ROUNDDOWN((C13+C17)/C9,2)*100</f>
        <v>#DIV/0!</v>
      </c>
      <c r="D18" s="29" t="e">
        <f>ROUNDDOWN((D13+D17)/D9,2)*100</f>
        <v>#DIV/0!</v>
      </c>
      <c r="E18" s="2"/>
    </row>
    <row r="19" spans="1:9" ht="12" customHeight="1" x14ac:dyDescent="0.15">
      <c r="A19" s="20"/>
      <c r="B19" s="3"/>
      <c r="C19" s="21"/>
      <c r="D19" s="21"/>
      <c r="E19" s="2"/>
    </row>
    <row r="20" spans="1:9" ht="12" customHeight="1" x14ac:dyDescent="0.15">
      <c r="A20" s="3" t="s">
        <v>14</v>
      </c>
      <c r="B20" s="3"/>
      <c r="C20" s="21"/>
      <c r="D20" s="20"/>
      <c r="E20" s="2"/>
    </row>
    <row r="21" spans="1:9" ht="24" customHeight="1" x14ac:dyDescent="0.15">
      <c r="A21" s="43" t="s">
        <v>16</v>
      </c>
      <c r="B21" s="43"/>
      <c r="C21" s="43"/>
      <c r="D21" s="43"/>
      <c r="E21" s="43"/>
      <c r="F21" s="43"/>
      <c r="G21" s="43"/>
      <c r="H21" s="43"/>
      <c r="I21" s="24"/>
    </row>
    <row r="23" spans="1:9" ht="12" customHeight="1" x14ac:dyDescent="0.15">
      <c r="A23" s="25" t="s">
        <v>12</v>
      </c>
    </row>
    <row r="24" spans="1:9" ht="24.75" customHeight="1" x14ac:dyDescent="0.15">
      <c r="A24" s="5" t="s">
        <v>2</v>
      </c>
      <c r="B24" s="9" t="s">
        <v>3</v>
      </c>
      <c r="C24" s="23" t="s">
        <v>15</v>
      </c>
      <c r="D24" s="4" t="s">
        <v>13</v>
      </c>
    </row>
    <row r="25" spans="1:9" ht="12" customHeight="1" x14ac:dyDescent="0.15">
      <c r="A25" s="40" t="s">
        <v>9</v>
      </c>
      <c r="B25" s="16" t="s">
        <v>4</v>
      </c>
      <c r="C25" s="4"/>
      <c r="D25" s="4"/>
    </row>
    <row r="26" spans="1:9" ht="12" customHeight="1" x14ac:dyDescent="0.15">
      <c r="A26" s="41"/>
      <c r="B26" s="17" t="s">
        <v>5</v>
      </c>
      <c r="C26" s="11"/>
      <c r="D26" s="11"/>
    </row>
    <row r="27" spans="1:9" ht="12" customHeight="1" x14ac:dyDescent="0.15">
      <c r="A27" s="41"/>
      <c r="B27" s="33" t="s">
        <v>6</v>
      </c>
      <c r="C27" s="22"/>
      <c r="D27" s="22"/>
    </row>
    <row r="28" spans="1:9" ht="12" customHeight="1" x14ac:dyDescent="0.15">
      <c r="A28" s="42"/>
      <c r="B28" s="10" t="s">
        <v>0</v>
      </c>
      <c r="C28" s="9">
        <f>ROUNDDOWN(SUM(C25:C27),1)</f>
        <v>0</v>
      </c>
      <c r="D28" s="9">
        <f>ROUNDDOWN(SUM(D25:D27),1)</f>
        <v>0</v>
      </c>
    </row>
    <row r="29" spans="1:9" ht="12" customHeight="1" x14ac:dyDescent="0.15">
      <c r="A29" s="40" t="s">
        <v>19</v>
      </c>
      <c r="B29" s="16" t="s">
        <v>4</v>
      </c>
      <c r="C29" s="22"/>
      <c r="D29" s="22"/>
    </row>
    <row r="30" spans="1:9" ht="12" customHeight="1" x14ac:dyDescent="0.15">
      <c r="A30" s="41"/>
      <c r="B30" s="17" t="s">
        <v>5</v>
      </c>
      <c r="C30" s="11"/>
      <c r="D30" s="11"/>
    </row>
    <row r="31" spans="1:9" ht="12" customHeight="1" x14ac:dyDescent="0.15">
      <c r="A31" s="41"/>
      <c r="B31" s="33" t="s">
        <v>6</v>
      </c>
      <c r="C31" s="18"/>
      <c r="D31" s="18"/>
    </row>
    <row r="32" spans="1:9" ht="12" customHeight="1" x14ac:dyDescent="0.15">
      <c r="A32" s="42"/>
      <c r="B32" s="10" t="s">
        <v>0</v>
      </c>
      <c r="C32" s="9">
        <f>ROUNDDOWN(SUM(C29:C31),1)</f>
        <v>0</v>
      </c>
      <c r="D32" s="9">
        <f>ROUNDDOWN(SUM(D29:D31),1)</f>
        <v>0</v>
      </c>
    </row>
    <row r="33" spans="1:5" ht="12" customHeight="1" x14ac:dyDescent="0.15">
      <c r="A33" s="40" t="s">
        <v>18</v>
      </c>
      <c r="B33" s="16" t="s">
        <v>4</v>
      </c>
      <c r="C33" s="22"/>
      <c r="D33" s="22"/>
    </row>
    <row r="34" spans="1:5" ht="12" customHeight="1" x14ac:dyDescent="0.15">
      <c r="A34" s="41"/>
      <c r="B34" s="17" t="s">
        <v>5</v>
      </c>
      <c r="C34" s="11"/>
      <c r="D34" s="11"/>
    </row>
    <row r="35" spans="1:5" ht="12" customHeight="1" x14ac:dyDescent="0.15">
      <c r="A35" s="41"/>
      <c r="B35" s="33" t="s">
        <v>6</v>
      </c>
      <c r="C35" s="18"/>
      <c r="D35" s="18"/>
    </row>
    <row r="36" spans="1:5" ht="12" customHeight="1" x14ac:dyDescent="0.15">
      <c r="A36" s="42"/>
      <c r="B36" s="10" t="s">
        <v>0</v>
      </c>
      <c r="C36" s="9">
        <f>ROUNDDOWN(SUM(C33:C35),1)</f>
        <v>0</v>
      </c>
      <c r="D36" s="9">
        <f>ROUNDDOWN(SUM(D33:D35),1)</f>
        <v>0</v>
      </c>
    </row>
    <row r="37" spans="1:5" ht="12" customHeight="1" x14ac:dyDescent="0.15">
      <c r="A37" s="40" t="s">
        <v>17</v>
      </c>
      <c r="B37" s="16" t="s">
        <v>4</v>
      </c>
      <c r="C37" s="22"/>
      <c r="D37" s="22"/>
    </row>
    <row r="38" spans="1:5" ht="12" customHeight="1" x14ac:dyDescent="0.15">
      <c r="A38" s="41"/>
      <c r="B38" s="17" t="s">
        <v>5</v>
      </c>
      <c r="C38" s="11"/>
      <c r="D38" s="11"/>
    </row>
    <row r="39" spans="1:5" ht="12" customHeight="1" x14ac:dyDescent="0.15">
      <c r="A39" s="41"/>
      <c r="B39" s="33" t="s">
        <v>6</v>
      </c>
      <c r="C39" s="18"/>
      <c r="D39" s="18"/>
    </row>
    <row r="40" spans="1:5" ht="12" customHeight="1" thickBot="1" x14ac:dyDescent="0.2">
      <c r="A40" s="42"/>
      <c r="B40" s="10" t="s">
        <v>0</v>
      </c>
      <c r="C40" s="22">
        <f>ROUNDDOWN(SUM(C37:C39),1)</f>
        <v>0</v>
      </c>
      <c r="D40" s="22">
        <f>ROUNDDOWN(SUM(D37:D39),1)</f>
        <v>0</v>
      </c>
    </row>
    <row r="41" spans="1:5" ht="12" customHeight="1" thickBot="1" x14ac:dyDescent="0.2">
      <c r="A41" s="5" t="s">
        <v>1</v>
      </c>
      <c r="B41" s="28"/>
      <c r="C41" s="29" t="e">
        <f>ROUNDDOWN((C32+C36+C40)/C28,2)*100</f>
        <v>#DIV/0!</v>
      </c>
      <c r="D41" s="29" t="e">
        <f>ROUNDDOWN((D32+D36+D40)/D28,2)*100</f>
        <v>#DIV/0!</v>
      </c>
    </row>
    <row r="42" spans="1:5" ht="12" customHeight="1" x14ac:dyDescent="0.15">
      <c r="A42" s="20"/>
      <c r="B42" s="3"/>
      <c r="C42" s="21"/>
      <c r="D42" s="21"/>
    </row>
    <row r="43" spans="1:5" ht="12" customHeight="1" x14ac:dyDescent="0.15">
      <c r="A43" s="3" t="s">
        <v>20</v>
      </c>
      <c r="B43" s="3"/>
      <c r="C43" s="21"/>
    </row>
    <row r="44" spans="1:5" ht="12" customHeight="1" x14ac:dyDescent="0.15">
      <c r="A44" s="3" t="s">
        <v>32</v>
      </c>
      <c r="B44" s="3"/>
      <c r="C44" s="21"/>
    </row>
    <row r="45" spans="1:5" ht="12" customHeight="1" x14ac:dyDescent="0.15">
      <c r="A45" s="3" t="s">
        <v>21</v>
      </c>
      <c r="B45" s="3"/>
      <c r="C45" s="21"/>
    </row>
    <row r="47" spans="1:5" ht="12" customHeight="1" x14ac:dyDescent="0.15">
      <c r="A47" s="25" t="s">
        <v>22</v>
      </c>
      <c r="B47" s="3"/>
      <c r="C47" s="3"/>
      <c r="D47" s="3"/>
      <c r="E47" s="3"/>
    </row>
    <row r="48" spans="1:5" ht="12" customHeight="1" x14ac:dyDescent="0.15">
      <c r="A48" s="4" t="s">
        <v>2</v>
      </c>
      <c r="B48" s="9" t="s">
        <v>3</v>
      </c>
      <c r="C48" s="9" t="s">
        <v>13</v>
      </c>
    </row>
    <row r="49" spans="1:8" ht="12" customHeight="1" x14ac:dyDescent="0.15">
      <c r="A49" s="40" t="s">
        <v>9</v>
      </c>
      <c r="B49" s="16" t="s">
        <v>4</v>
      </c>
      <c r="C49" s="26"/>
    </row>
    <row r="50" spans="1:8" ht="12" customHeight="1" x14ac:dyDescent="0.15">
      <c r="A50" s="41"/>
      <c r="B50" s="17" t="s">
        <v>5</v>
      </c>
      <c r="C50" s="27"/>
    </row>
    <row r="51" spans="1:8" ht="12" customHeight="1" x14ac:dyDescent="0.15">
      <c r="A51" s="41"/>
      <c r="B51" s="33" t="s">
        <v>6</v>
      </c>
      <c r="C51" s="35"/>
    </row>
    <row r="52" spans="1:8" ht="12" customHeight="1" x14ac:dyDescent="0.15">
      <c r="A52" s="42"/>
      <c r="B52" s="10" t="s">
        <v>0</v>
      </c>
      <c r="C52" s="9">
        <f>ROUNDDOWN(SUM(C49:C51),1)</f>
        <v>0</v>
      </c>
    </row>
    <row r="53" spans="1:8" ht="12" customHeight="1" x14ac:dyDescent="0.15">
      <c r="A53" s="40" t="s">
        <v>23</v>
      </c>
      <c r="B53" s="16" t="s">
        <v>4</v>
      </c>
      <c r="C53" s="26"/>
    </row>
    <row r="54" spans="1:8" ht="12" customHeight="1" x14ac:dyDescent="0.15">
      <c r="A54" s="41"/>
      <c r="B54" s="17" t="s">
        <v>5</v>
      </c>
      <c r="C54" s="27"/>
    </row>
    <row r="55" spans="1:8" ht="12" customHeight="1" x14ac:dyDescent="0.15">
      <c r="A55" s="41"/>
      <c r="B55" s="33" t="s">
        <v>6</v>
      </c>
      <c r="C55" s="36"/>
    </row>
    <row r="56" spans="1:8" ht="12" customHeight="1" thickBot="1" x14ac:dyDescent="0.2">
      <c r="A56" s="42"/>
      <c r="B56" s="10" t="s">
        <v>0</v>
      </c>
      <c r="C56" s="4">
        <f>ROUNDDOWN(SUM(C53:C55),1)</f>
        <v>0</v>
      </c>
    </row>
    <row r="57" spans="1:8" ht="12" customHeight="1" thickBot="1" x14ac:dyDescent="0.2">
      <c r="A57" s="5" t="s">
        <v>1</v>
      </c>
      <c r="B57" s="7"/>
      <c r="C57" s="14" t="e">
        <f>ROUNDDOWN(C56/C52,2)*100</f>
        <v>#DIV/0!</v>
      </c>
    </row>
    <row r="58" spans="1:8" ht="12" customHeight="1" x14ac:dyDescent="0.15">
      <c r="H58" s="15"/>
    </row>
    <row r="59" spans="1:8" ht="12" customHeight="1" x14ac:dyDescent="0.15">
      <c r="A59" s="30" t="s">
        <v>24</v>
      </c>
    </row>
    <row r="60" spans="1:8" ht="33.75" customHeight="1" x14ac:dyDescent="0.15">
      <c r="A60" s="37" t="s">
        <v>25</v>
      </c>
      <c r="B60" s="37"/>
      <c r="C60" s="37"/>
      <c r="D60" s="37"/>
      <c r="E60" s="37"/>
      <c r="F60" s="37"/>
      <c r="G60" s="37"/>
      <c r="H60" s="37"/>
    </row>
    <row r="61" spans="1:8" ht="60" customHeight="1" x14ac:dyDescent="0.15">
      <c r="A61" s="37" t="s">
        <v>26</v>
      </c>
      <c r="B61" s="37"/>
      <c r="C61" s="37"/>
      <c r="D61" s="37"/>
      <c r="E61" s="37"/>
      <c r="F61" s="37"/>
      <c r="G61" s="37"/>
      <c r="H61" s="37"/>
    </row>
    <row r="62" spans="1:8" ht="45" customHeight="1" x14ac:dyDescent="0.15">
      <c r="A62" s="37" t="s">
        <v>27</v>
      </c>
      <c r="B62" s="37"/>
      <c r="C62" s="37"/>
      <c r="D62" s="37"/>
      <c r="E62" s="37"/>
      <c r="F62" s="37"/>
      <c r="G62" s="37"/>
      <c r="H62" s="37"/>
    </row>
    <row r="63" spans="1:8" ht="12" customHeight="1" x14ac:dyDescent="0.15">
      <c r="E63" s="15" t="s">
        <v>28</v>
      </c>
      <c r="F63" s="1" t="s">
        <v>33</v>
      </c>
    </row>
    <row r="65" spans="1:8" ht="12" customHeight="1" x14ac:dyDescent="0.15">
      <c r="A65" s="30" t="s">
        <v>29</v>
      </c>
    </row>
    <row r="66" spans="1:8" ht="45" customHeight="1" x14ac:dyDescent="0.15">
      <c r="A66" s="37" t="s">
        <v>30</v>
      </c>
      <c r="B66" s="37"/>
      <c r="C66" s="37"/>
      <c r="D66" s="37"/>
      <c r="E66" s="37"/>
      <c r="F66" s="37"/>
      <c r="G66" s="37"/>
      <c r="H66" s="37"/>
    </row>
    <row r="67" spans="1:8" ht="33.75" customHeight="1" x14ac:dyDescent="0.15">
      <c r="A67" s="37" t="s">
        <v>31</v>
      </c>
      <c r="B67" s="37"/>
      <c r="C67" s="37"/>
      <c r="D67" s="37"/>
      <c r="E67" s="37"/>
      <c r="F67" s="37"/>
      <c r="G67" s="37"/>
      <c r="H67" s="37"/>
    </row>
    <row r="68" spans="1:8" ht="12" customHeight="1" x14ac:dyDescent="0.15">
      <c r="E68" s="15" t="s">
        <v>28</v>
      </c>
      <c r="F68" s="1" t="s">
        <v>33</v>
      </c>
    </row>
  </sheetData>
  <mergeCells count="17">
    <mergeCell ref="A49:A52"/>
    <mergeCell ref="A67:H67"/>
    <mergeCell ref="A1:I1"/>
    <mergeCell ref="A62:H62"/>
    <mergeCell ref="A66:H66"/>
    <mergeCell ref="G3:H3"/>
    <mergeCell ref="A6:A9"/>
    <mergeCell ref="A10:A13"/>
    <mergeCell ref="A25:A28"/>
    <mergeCell ref="A14:A17"/>
    <mergeCell ref="A33:A36"/>
    <mergeCell ref="A37:A40"/>
    <mergeCell ref="A61:H61"/>
    <mergeCell ref="A21:H21"/>
    <mergeCell ref="A60:H60"/>
    <mergeCell ref="A53:A56"/>
    <mergeCell ref="A29:A32"/>
  </mergeCells>
  <phoneticPr fontId="1"/>
  <pageMargins left="0.59055118110236227" right="0.59055118110236227" top="0.31496062992125984" bottom="0.31496062992125984" header="0.51181102362204722" footer="0.43307086614173229"/>
  <pageSetup paperSize="9" scale="8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別紙２９－４付表１</vt:lpstr>
    </vt:vector>
  </TitlesOfParts>
  <Company>長寿社会対策課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山田　登之</cp:lastModifiedBy>
  <cp:lastPrinted>2015-03-25T02:56:44Z</cp:lastPrinted>
  <dcterms:created xsi:type="dcterms:W3CDTF">2009-03-16T11:42:15Z</dcterms:created>
  <dcterms:modified xsi:type="dcterms:W3CDTF">2024-03-28T10:30:07Z</dcterms:modified>
</cp:coreProperties>
</file>